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EBCDBB84-C8BB-4CEC-BEB0-2DC33D01AE5C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<sst xmlns="http://schemas.openxmlformats.org/spreadsheetml/2006/main" count="48" uniqueCount="38">
  <si>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</si>
  <si>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</si>
  <si>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</si>
  <si>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</si>
  <si>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</si>
  <si>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</si>
  <si>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</si>
  <si>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</si>
  <si>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</si>
  <si>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</si>
  <si>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</si>
  <si>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</si>
  <si>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</si>
  <si>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</si>
  <si>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</si>
  <si>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</si>
  <si>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</si>
  <si>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</si>
  <si>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</si>
  <si>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1 de enero al 31 de diciembre 2023</t>
  </si>
  <si>
    <t>Hacienda Pública / Patrimonio Contribuido Neto de 2022-1</t>
  </si>
  <si>
    <t>Hacienda Pública / Patrimonio Generado Neto de 2022-1</t>
  </si>
  <si>
    <t>Exceso o Insuficiencia en la Actualización de la Hacienda Pública / Patrimonio Neto de 2022-1</t>
  </si>
  <si>
    <t>Cambios en la Hacienda Pública / Patrimonio Contribuido Neto de 2023</t>
  </si>
  <si>
    <t>Hacienda Pública / Patrimonio Neto Final de 2022-1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</si>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</sst>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B21" sqref="B2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37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19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123920374.64</v>
      </c>
      <c r="E12" s="23">
        <f>SUM(E13)</f>
        <v>27430236.510000002</v>
      </c>
      <c r="F12" s="12"/>
      <c r="G12" s="4">
        <f>SUM(C12:F12)</f>
        <v>151350611.15000001</v>
      </c>
    </row>
    <row r="13" spans="2:8" x14ac:dyDescent="0.2">
      <c r="B13" s="5" t="s">
        <v>11</v>
      </c>
      <c r="C13" s="13"/>
      <c r="D13" s="13"/>
      <c r="E13" s="24">
        <v>27430236.510000002</v>
      </c>
      <c r="F13" s="13"/>
      <c r="G13" s="6">
        <f>SUM(C13:F13)</f>
        <v>27430236.510000002</v>
      </c>
    </row>
    <row r="14" spans="2:8" x14ac:dyDescent="0.2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">
      <c r="B15" s="5" t="s">
        <v>13</v>
      </c>
      <c r="C15" s="13"/>
      <c r="D15" s="16">
        <v>123924234.95</v>
      </c>
      <c r="E15" s="21"/>
      <c r="F15" s="13"/>
      <c r="G15" s="6">
        <f>D15</f>
        <v>123924234.95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13222363.85</v>
      </c>
      <c r="D23" s="15">
        <f>SUM(D12)</f>
        <v>123920374.64</v>
      </c>
      <c r="E23" s="23">
        <f>E12</f>
        <v>27430236.510000002</v>
      </c>
      <c r="F23" s="15">
        <f>SUM(F19)</f>
        <v>0</v>
      </c>
      <c r="G23" s="4">
        <f>SUM(C23:F23)</f>
        <v>164572975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23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27176816.510000002</v>
      </c>
      <c r="E30" s="23">
        <f>SUM(E31:E35)</f>
        <v>17567646.739999998</v>
      </c>
      <c r="F30" s="12"/>
      <c r="G30" s="4">
        <f>SUM(D30:E30)</f>
        <v>44744463.25</v>
      </c>
    </row>
    <row r="31" spans="2:7" x14ac:dyDescent="0.2">
      <c r="B31" s="5" t="s">
        <v>11</v>
      </c>
      <c r="C31" s="13"/>
      <c r="D31" s="13"/>
      <c r="E31" s="24">
        <v>44997883.25</v>
      </c>
      <c r="F31" s="13"/>
      <c r="G31" s="6">
        <f>SUM(E31)</f>
        <v>44997883.25</v>
      </c>
    </row>
    <row r="32" spans="2:7" x14ac:dyDescent="0.2">
      <c r="B32" s="5" t="s">
        <v>12</v>
      </c>
      <c r="C32" s="13"/>
      <c r="D32" s="16">
        <v>27176816.510000002</v>
      </c>
      <c r="E32" s="24">
        <v>-27430236.510000002</v>
      </c>
      <c r="F32" s="13"/>
      <c r="G32" s="6">
        <f>SUM(D32:E32)</f>
        <v>-253420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27</v>
      </c>
      <c r="C41" s="17">
        <f>SUM(C23,C25)</f>
        <v>13222363.85</v>
      </c>
      <c r="D41" s="17">
        <f>SUM(D23,D30)</f>
        <v>151097191.15000001</v>
      </c>
      <c r="E41" s="25">
        <f>SUM(E30,E23)</f>
        <v>44997883.25</v>
      </c>
      <c r="F41" s="17">
        <f>SUM(F37,F23)</f>
        <v>0</v>
      </c>
      <c r="G41" s="7">
        <f>SUM(C41:F41)</f>
        <v>209317438.25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C47" s="30" t="s">
        <v>28</v>
      </c>
      <c r="D47" s="30"/>
      <c r="E47" s="30" t="s">
        <v>29</v>
      </c>
      <c r="F47" s="30"/>
    </row>
    <row r="48" spans="2:7" s="29" customFormat="1" x14ac:dyDescent="0.2">
      <c r="C48" s="33" t="s">
        <v>30</v>
      </c>
      <c r="D48" s="30"/>
      <c r="E48" s="33" t="s">
        <v>31</v>
      </c>
      <c r="F48" s="30"/>
    </row>
    <row r="49" spans="3:6" s="29" customFormat="1" x14ac:dyDescent="0.2">
      <c r="C49" s="33" t="s">
        <v>32</v>
      </c>
      <c r="D49" s="30"/>
      <c r="E49" s="33" t="s">
        <v>33</v>
      </c>
      <c r="F49" s="30"/>
    </row>
    <row r="50" spans="3:6" s="29" customFormat="1" x14ac:dyDescent="0.2">
      <c r="C50" s="30"/>
      <c r="D50" s="30"/>
      <c r="E50" s="30"/>
      <c r="F50" s="30"/>
    </row>
    <row r="51" spans="3:6" s="29" customFormat="1" x14ac:dyDescent="0.2">
      <c r="C51" s="30"/>
      <c r="D51" s="30"/>
      <c r="E51" s="30"/>
      <c r="F51" s="30"/>
    </row>
    <row r="52" spans="3:6" s="29" customFormat="1" x14ac:dyDescent="0.2">
      <c r="C52" s="30"/>
      <c r="D52" s="30"/>
      <c r="E52" s="30"/>
      <c r="F52" s="30"/>
    </row>
    <row r="53" spans="3:6" s="29" customFormat="1" x14ac:dyDescent="0.2">
      <c r="C53" s="30"/>
      <c r="D53" s="30" t="s">
        <v>34</v>
      </c>
      <c r="E53" s="30"/>
      <c r="F53" s="30"/>
    </row>
    <row r="54" spans="3:6" s="29" customFormat="1" x14ac:dyDescent="0.2">
      <c r="C54" s="30"/>
      <c r="D54" s="30" t="s">
        <v>35</v>
      </c>
      <c r="E54" s="30"/>
      <c r="F54" s="30"/>
    </row>
    <row r="55" spans="3:6" s="29" customFormat="1" x14ac:dyDescent="0.2">
      <c r="C55" s="30"/>
      <c r="D55" s="30" t="s">
        <v>36</v>
      </c>
      <c r="E55" s="30"/>
      <c r="F55" s="30"/>
    </row>
    <row r="56" spans="3:6" s="29" customFormat="1" x14ac:dyDescent="0.2"/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/>
  <pageMargins left="0.70866141732283472" right="0.11811023622047245" top="0.35433070866141736" bottom="0.15748031496062992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2024-01-11T16:49:49Z</cp:lastPrinted>
  <dcterms:created xsi:type="dcterms:W3CDTF">2019-12-06T17:20:35Z</dcterms:created>
  <dcterms:modified xsi:type="dcterms:W3CDTF">2024-01-11T16:49:53Z</dcterms:modified>
</cp:coreProperties>
</file>